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Sheet1!$B$1:$L$52</definedName>
  </definedNames>
  <calcPr calcId="144525"/>
</workbook>
</file>

<file path=xl/sharedStrings.xml><?xml version="1.0" encoding="utf-8"?>
<sst xmlns="http://schemas.openxmlformats.org/spreadsheetml/2006/main" count="272" uniqueCount="133">
  <si>
    <t>排序</t>
  </si>
  <si>
    <t>考生编号</t>
  </si>
  <si>
    <t>姓名</t>
  </si>
  <si>
    <t>报考专业</t>
  </si>
  <si>
    <t>报考类别</t>
  </si>
  <si>
    <t>初选成绩</t>
  </si>
  <si>
    <t>笔试成绩</t>
  </si>
  <si>
    <t>综合面试成绩</t>
  </si>
  <si>
    <t>复选成绩</t>
  </si>
  <si>
    <t>总成绩</t>
  </si>
  <si>
    <t>是否拟录取</t>
  </si>
  <si>
    <t>备注</t>
  </si>
  <si>
    <t>105645120250350</t>
  </si>
  <si>
    <t>林镓浚</t>
  </si>
  <si>
    <t>农业</t>
  </si>
  <si>
    <t>非定向</t>
  </si>
  <si>
    <t>是</t>
  </si>
  <si>
    <t>105645120250321</t>
  </si>
  <si>
    <t>王元奇</t>
  </si>
  <si>
    <t>105645120250342</t>
  </si>
  <si>
    <t>肖婉钰</t>
  </si>
  <si>
    <t>定向</t>
  </si>
  <si>
    <t>105645120250369</t>
  </si>
  <si>
    <t>杨傅惠</t>
  </si>
  <si>
    <t>105645120250327</t>
  </si>
  <si>
    <t>徐帅帅</t>
  </si>
  <si>
    <t>作物遗传育种</t>
  </si>
  <si>
    <t>105645120250349</t>
  </si>
  <si>
    <t>谭咏芝</t>
  </si>
  <si>
    <t>105645120250355</t>
  </si>
  <si>
    <t>谭江滔</t>
  </si>
  <si>
    <t>105645120250370</t>
  </si>
  <si>
    <t>王梓旭</t>
  </si>
  <si>
    <t>105645120250329</t>
  </si>
  <si>
    <t>吴雨辰</t>
  </si>
  <si>
    <t>105645120250346</t>
  </si>
  <si>
    <t>刘永杰</t>
  </si>
  <si>
    <t>105645120250371</t>
  </si>
  <si>
    <t>苗哲宁</t>
  </si>
  <si>
    <t>105645120250356</t>
  </si>
  <si>
    <t>陈高锟</t>
  </si>
  <si>
    <t>105645120250345</t>
  </si>
  <si>
    <t>李嘉铄</t>
  </si>
  <si>
    <t>105645120250358</t>
  </si>
  <si>
    <t>杨涛</t>
  </si>
  <si>
    <t>105645120250326</t>
  </si>
  <si>
    <t>苏海威</t>
  </si>
  <si>
    <t>105645120250344</t>
  </si>
  <si>
    <t>李欣然</t>
  </si>
  <si>
    <t>105645120250352</t>
  </si>
  <si>
    <t>吴泽强</t>
  </si>
  <si>
    <t>105645120250368</t>
  </si>
  <si>
    <t>康平</t>
  </si>
  <si>
    <t>105645120250339</t>
  </si>
  <si>
    <t>马宏家</t>
  </si>
  <si>
    <t>105645120250363</t>
  </si>
  <si>
    <t>陈嘉玲</t>
  </si>
  <si>
    <t>105645120250361</t>
  </si>
  <si>
    <t>罗淋胜</t>
  </si>
  <si>
    <t>105645120250318</t>
  </si>
  <si>
    <t>杨东明</t>
  </si>
  <si>
    <t>105645120250323</t>
  </si>
  <si>
    <t>刘洁</t>
  </si>
  <si>
    <t>105645120250336</t>
  </si>
  <si>
    <t>陈亚轲</t>
  </si>
  <si>
    <t>105645120250330</t>
  </si>
  <si>
    <t>吴多可</t>
  </si>
  <si>
    <t>105645120250341</t>
  </si>
  <si>
    <t>蒋慧乾</t>
  </si>
  <si>
    <t>105645120250353</t>
  </si>
  <si>
    <t>刘键鸿</t>
  </si>
  <si>
    <t>105645120250351</t>
  </si>
  <si>
    <t>陆楚盛</t>
  </si>
  <si>
    <t>105645120250322</t>
  </si>
  <si>
    <t>武歆然</t>
  </si>
  <si>
    <t>105645120250347</t>
  </si>
  <si>
    <t>胡昱颛</t>
  </si>
  <si>
    <t>候补1</t>
  </si>
  <si>
    <t>105645120250367</t>
  </si>
  <si>
    <t>叶雨亭</t>
  </si>
  <si>
    <t>候补2</t>
  </si>
  <si>
    <t>105645120250335</t>
  </si>
  <si>
    <t>常浩</t>
  </si>
  <si>
    <t>候补3</t>
  </si>
  <si>
    <t>105645120250359</t>
  </si>
  <si>
    <t>吴洋</t>
  </si>
  <si>
    <t>候补4</t>
  </si>
  <si>
    <t>105645120250324</t>
  </si>
  <si>
    <t>丛森</t>
  </si>
  <si>
    <t>候补5</t>
  </si>
  <si>
    <t>105645120250348</t>
  </si>
  <si>
    <t>陈重先</t>
  </si>
  <si>
    <t>候补6</t>
  </si>
  <si>
    <t>105645120250328</t>
  </si>
  <si>
    <t>王玮琦</t>
  </si>
  <si>
    <t>候补7</t>
  </si>
  <si>
    <t>105645120250325</t>
  </si>
  <si>
    <t>程荷芬</t>
  </si>
  <si>
    <t>候补8</t>
  </si>
  <si>
    <t>105645120250333</t>
  </si>
  <si>
    <t>陈新蕾</t>
  </si>
  <si>
    <t>候补9</t>
  </si>
  <si>
    <t>105645120250331</t>
  </si>
  <si>
    <t>姜亚迪</t>
  </si>
  <si>
    <t>候补10</t>
  </si>
  <si>
    <t>105645120250343</t>
  </si>
  <si>
    <t>王競民</t>
  </si>
  <si>
    <t>候补11</t>
  </si>
  <si>
    <t>105645120250366</t>
  </si>
  <si>
    <t>字银强</t>
  </si>
  <si>
    <t>候补12</t>
  </si>
  <si>
    <t>105645120250338</t>
  </si>
  <si>
    <t>乐运来</t>
  </si>
  <si>
    <t>候补13</t>
  </si>
  <si>
    <t>105645120250354</t>
  </si>
  <si>
    <t>余俊毅</t>
  </si>
  <si>
    <t>候补14</t>
  </si>
  <si>
    <t>105645120250365</t>
  </si>
  <si>
    <t>刘纳</t>
  </si>
  <si>
    <t>候补15</t>
  </si>
  <si>
    <t>10564512025****</t>
  </si>
  <si>
    <t>朱*玲</t>
  </si>
  <si>
    <t>否</t>
  </si>
  <si>
    <t>未参加复选</t>
  </si>
  <si>
    <t>马*祥</t>
  </si>
  <si>
    <t>黄*舒</t>
  </si>
  <si>
    <t>张*霖</t>
  </si>
  <si>
    <t>105645120250357</t>
  </si>
  <si>
    <t>林立</t>
  </si>
  <si>
    <t>作物栽培学与耕作学</t>
  </si>
  <si>
    <t>105645120250362</t>
  </si>
  <si>
    <t>符怀元</t>
  </si>
  <si>
    <t>邓*呈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</si>
</sst>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 Light"/>
      <charset val="134"/>
      <scheme val="maj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1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workbookViewId="0">
      <selection activeCell="A1" sqref="A1"/>
    </sheetView>
  </sheetViews>
  <sheetFormatPr defaultColWidth="9" defaultRowHeight="16.8"/>
  <cols>
    <col min="1" max="1" width="9" style="1"/>
    <col min="2" max="2" width="20" style="2" customWidth="1"/>
    <col min="3" max="3" width="14.25" style="3" customWidth="1"/>
    <col min="4" max="4" width="18.5" style="2" customWidth="1"/>
    <col min="5" max="5" width="14.5" style="2" customWidth="1"/>
    <col min="6" max="6" width="13.125" style="2" customWidth="1"/>
    <col min="7" max="7" width="14.875" style="2" customWidth="1"/>
    <col min="8" max="8" width="14" style="2" customWidth="1"/>
    <col min="9" max="9" width="13" style="2" customWidth="1"/>
    <col min="10" max="10" width="11.875" style="2" customWidth="1"/>
    <col min="11" max="11" width="13.875" style="2" customWidth="1"/>
    <col min="12" max="12" width="12.375" style="2" customWidth="1"/>
    <col min="13" max="16384" width="9" style="1"/>
  </cols>
  <sheetData>
    <row r="1" ht="18" customHeight="1" spans="1:12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17" spans="1:12">
      <c r="A2" s="6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8">
        <v>86</v>
      </c>
      <c r="G2" s="6">
        <v>87</v>
      </c>
      <c r="H2" s="6">
        <v>72.4</v>
      </c>
      <c r="I2" s="9">
        <f t="shared" ref="I2:I52" si="0">G2*0.5+H2*0.5</f>
        <v>79.7</v>
      </c>
      <c r="J2" s="9">
        <f t="shared" ref="J2:J52" si="1">F2*0.3+I2*0.7</f>
        <v>81.59</v>
      </c>
      <c r="K2" s="6" t="s">
        <v>16</v>
      </c>
      <c r="L2" s="6"/>
    </row>
    <row r="3" ht="17" spans="1:12">
      <c r="A3" s="6">
        <v>2</v>
      </c>
      <c r="B3" s="7" t="s">
        <v>17</v>
      </c>
      <c r="C3" s="7" t="s">
        <v>18</v>
      </c>
      <c r="D3" s="7" t="s">
        <v>14</v>
      </c>
      <c r="E3" s="7" t="s">
        <v>15</v>
      </c>
      <c r="F3" s="8">
        <v>76.8</v>
      </c>
      <c r="G3" s="6">
        <v>70</v>
      </c>
      <c r="H3" s="6">
        <v>82.8</v>
      </c>
      <c r="I3" s="9">
        <f t="shared" si="0"/>
        <v>76.4</v>
      </c>
      <c r="J3" s="9">
        <f t="shared" si="1"/>
        <v>76.52</v>
      </c>
      <c r="K3" s="6" t="s">
        <v>16</v>
      </c>
      <c r="L3" s="6"/>
    </row>
    <row r="4" ht="17" spans="1:12">
      <c r="A4" s="6">
        <v>3</v>
      </c>
      <c r="B4" s="7" t="s">
        <v>19</v>
      </c>
      <c r="C4" s="7" t="s">
        <v>20</v>
      </c>
      <c r="D4" s="7" t="s">
        <v>14</v>
      </c>
      <c r="E4" s="7" t="s">
        <v>21</v>
      </c>
      <c r="F4" s="8">
        <v>64.6</v>
      </c>
      <c r="G4" s="6">
        <v>80</v>
      </c>
      <c r="H4" s="6">
        <v>68.2</v>
      </c>
      <c r="I4" s="9">
        <f t="shared" si="0"/>
        <v>74.1</v>
      </c>
      <c r="J4" s="9">
        <f t="shared" si="1"/>
        <v>71.25</v>
      </c>
      <c r="K4" s="6" t="s">
        <v>16</v>
      </c>
      <c r="L4" s="6"/>
    </row>
    <row r="5" ht="17" spans="1:12">
      <c r="A5" s="6">
        <v>4</v>
      </c>
      <c r="B5" s="7" t="s">
        <v>22</v>
      </c>
      <c r="C5" s="7" t="s">
        <v>23</v>
      </c>
      <c r="D5" s="7" t="s">
        <v>14</v>
      </c>
      <c r="E5" s="7" t="s">
        <v>15</v>
      </c>
      <c r="F5" s="8">
        <v>64.6</v>
      </c>
      <c r="G5" s="6">
        <v>79</v>
      </c>
      <c r="H5" s="6">
        <v>63.2</v>
      </c>
      <c r="I5" s="9">
        <f t="shared" si="0"/>
        <v>71.1</v>
      </c>
      <c r="J5" s="9">
        <f t="shared" si="1"/>
        <v>69.15</v>
      </c>
      <c r="K5" s="6" t="s">
        <v>16</v>
      </c>
      <c r="L5" s="6"/>
    </row>
    <row r="6" ht="17" spans="1:12">
      <c r="A6" s="6">
        <v>1</v>
      </c>
      <c r="B6" s="7" t="s">
        <v>24</v>
      </c>
      <c r="C6" s="7" t="s">
        <v>25</v>
      </c>
      <c r="D6" s="7" t="s">
        <v>26</v>
      </c>
      <c r="E6" s="7" t="s">
        <v>15</v>
      </c>
      <c r="F6" s="8">
        <v>74.6</v>
      </c>
      <c r="G6" s="6">
        <v>85</v>
      </c>
      <c r="H6" s="6">
        <v>89.4</v>
      </c>
      <c r="I6" s="9">
        <f t="shared" si="0"/>
        <v>87.2</v>
      </c>
      <c r="J6" s="9">
        <f t="shared" si="1"/>
        <v>83.42</v>
      </c>
      <c r="K6" s="6" t="s">
        <v>16</v>
      </c>
      <c r="L6" s="6"/>
    </row>
    <row r="7" ht="17" spans="1:12">
      <c r="A7" s="6">
        <v>2</v>
      </c>
      <c r="B7" s="7" t="s">
        <v>27</v>
      </c>
      <c r="C7" s="7" t="s">
        <v>28</v>
      </c>
      <c r="D7" s="7" t="s">
        <v>26</v>
      </c>
      <c r="E7" s="7" t="s">
        <v>15</v>
      </c>
      <c r="F7" s="8">
        <v>70.6</v>
      </c>
      <c r="G7" s="6">
        <v>81</v>
      </c>
      <c r="H7" s="6">
        <v>92.8</v>
      </c>
      <c r="I7" s="9">
        <f t="shared" si="0"/>
        <v>86.9</v>
      </c>
      <c r="J7" s="9">
        <f t="shared" si="1"/>
        <v>82.01</v>
      </c>
      <c r="K7" s="6" t="s">
        <v>16</v>
      </c>
      <c r="L7" s="6"/>
    </row>
    <row r="8" ht="17" spans="1:12">
      <c r="A8" s="6">
        <v>3</v>
      </c>
      <c r="B8" s="7" t="s">
        <v>29</v>
      </c>
      <c r="C8" s="7" t="s">
        <v>30</v>
      </c>
      <c r="D8" s="7" t="s">
        <v>26</v>
      </c>
      <c r="E8" s="7" t="s">
        <v>15</v>
      </c>
      <c r="F8" s="8">
        <v>72.7</v>
      </c>
      <c r="G8" s="6">
        <v>84</v>
      </c>
      <c r="H8" s="6">
        <v>87.4</v>
      </c>
      <c r="I8" s="9">
        <f t="shared" si="0"/>
        <v>85.7</v>
      </c>
      <c r="J8" s="9">
        <f t="shared" si="1"/>
        <v>81.8</v>
      </c>
      <c r="K8" s="6" t="s">
        <v>16</v>
      </c>
      <c r="L8" s="6"/>
    </row>
    <row r="9" ht="17" spans="1:12">
      <c r="A9" s="6">
        <v>4</v>
      </c>
      <c r="B9" s="7" t="s">
        <v>31</v>
      </c>
      <c r="C9" s="7" t="s">
        <v>32</v>
      </c>
      <c r="D9" s="7" t="s">
        <v>26</v>
      </c>
      <c r="E9" s="7" t="s">
        <v>15</v>
      </c>
      <c r="F9" s="8">
        <v>86</v>
      </c>
      <c r="G9" s="6">
        <v>78</v>
      </c>
      <c r="H9" s="6">
        <v>81.8</v>
      </c>
      <c r="I9" s="9">
        <f t="shared" si="0"/>
        <v>79.9</v>
      </c>
      <c r="J9" s="9">
        <f t="shared" si="1"/>
        <v>81.73</v>
      </c>
      <c r="K9" s="6" t="s">
        <v>16</v>
      </c>
      <c r="L9" s="6"/>
    </row>
    <row r="10" ht="17" spans="1:12">
      <c r="A10" s="6">
        <v>5</v>
      </c>
      <c r="B10" s="7" t="s">
        <v>33</v>
      </c>
      <c r="C10" s="7" t="s">
        <v>34</v>
      </c>
      <c r="D10" s="7" t="s">
        <v>26</v>
      </c>
      <c r="E10" s="7" t="s">
        <v>15</v>
      </c>
      <c r="F10" s="8">
        <v>78.1</v>
      </c>
      <c r="G10" s="6">
        <v>79</v>
      </c>
      <c r="H10" s="6">
        <v>85.4</v>
      </c>
      <c r="I10" s="9">
        <f t="shared" si="0"/>
        <v>82.2</v>
      </c>
      <c r="J10" s="9">
        <f t="shared" si="1"/>
        <v>80.97</v>
      </c>
      <c r="K10" s="6" t="s">
        <v>16</v>
      </c>
      <c r="L10" s="6"/>
    </row>
    <row r="11" ht="17" spans="1:12">
      <c r="A11" s="6">
        <v>6</v>
      </c>
      <c r="B11" s="7" t="s">
        <v>35</v>
      </c>
      <c r="C11" s="7" t="s">
        <v>36</v>
      </c>
      <c r="D11" s="7" t="s">
        <v>26</v>
      </c>
      <c r="E11" s="7" t="s">
        <v>15</v>
      </c>
      <c r="F11" s="8">
        <v>85</v>
      </c>
      <c r="G11" s="6">
        <v>74</v>
      </c>
      <c r="H11" s="6">
        <v>84.4</v>
      </c>
      <c r="I11" s="9">
        <f t="shared" si="0"/>
        <v>79.2</v>
      </c>
      <c r="J11" s="9">
        <f t="shared" si="1"/>
        <v>80.94</v>
      </c>
      <c r="K11" s="6" t="s">
        <v>16</v>
      </c>
      <c r="L11" s="6"/>
    </row>
    <row r="12" ht="17" spans="1:12">
      <c r="A12" s="6">
        <v>7</v>
      </c>
      <c r="B12" s="7" t="s">
        <v>37</v>
      </c>
      <c r="C12" s="7" t="s">
        <v>38</v>
      </c>
      <c r="D12" s="7" t="s">
        <v>26</v>
      </c>
      <c r="E12" s="7" t="s">
        <v>21</v>
      </c>
      <c r="F12" s="8">
        <v>72.6</v>
      </c>
      <c r="G12" s="6">
        <v>84</v>
      </c>
      <c r="H12" s="6">
        <v>85</v>
      </c>
      <c r="I12" s="9">
        <f t="shared" si="0"/>
        <v>84.5</v>
      </c>
      <c r="J12" s="9">
        <f t="shared" si="1"/>
        <v>80.93</v>
      </c>
      <c r="K12" s="6" t="s">
        <v>16</v>
      </c>
      <c r="L12" s="6"/>
    </row>
    <row r="13" ht="17" spans="1:12">
      <c r="A13" s="6">
        <v>8</v>
      </c>
      <c r="B13" s="7" t="s">
        <v>39</v>
      </c>
      <c r="C13" s="7" t="s">
        <v>40</v>
      </c>
      <c r="D13" s="7" t="s">
        <v>26</v>
      </c>
      <c r="E13" s="7" t="s">
        <v>15</v>
      </c>
      <c r="F13" s="8">
        <v>74.6</v>
      </c>
      <c r="G13" s="6">
        <v>80</v>
      </c>
      <c r="H13" s="6">
        <v>86.6</v>
      </c>
      <c r="I13" s="9">
        <f t="shared" si="0"/>
        <v>83.3</v>
      </c>
      <c r="J13" s="9">
        <f t="shared" si="1"/>
        <v>80.69</v>
      </c>
      <c r="K13" s="6" t="s">
        <v>16</v>
      </c>
      <c r="L13" s="6"/>
    </row>
    <row r="14" ht="17" spans="1:12">
      <c r="A14" s="6">
        <v>9</v>
      </c>
      <c r="B14" s="7" t="s">
        <v>41</v>
      </c>
      <c r="C14" s="7" t="s">
        <v>42</v>
      </c>
      <c r="D14" s="7" t="s">
        <v>26</v>
      </c>
      <c r="E14" s="7" t="s">
        <v>15</v>
      </c>
      <c r="F14" s="8">
        <v>69.6</v>
      </c>
      <c r="G14" s="6">
        <v>82</v>
      </c>
      <c r="H14" s="6">
        <v>87.4</v>
      </c>
      <c r="I14" s="9">
        <f t="shared" si="0"/>
        <v>84.7</v>
      </c>
      <c r="J14" s="9">
        <f t="shared" si="1"/>
        <v>80.17</v>
      </c>
      <c r="K14" s="6" t="s">
        <v>16</v>
      </c>
      <c r="L14" s="6"/>
    </row>
    <row r="15" ht="17" spans="1:12">
      <c r="A15" s="6">
        <v>10</v>
      </c>
      <c r="B15" s="7" t="s">
        <v>43</v>
      </c>
      <c r="C15" s="7" t="s">
        <v>44</v>
      </c>
      <c r="D15" s="7" t="s">
        <v>26</v>
      </c>
      <c r="E15" s="7" t="s">
        <v>15</v>
      </c>
      <c r="F15" s="8">
        <v>72.7</v>
      </c>
      <c r="G15" s="6">
        <v>77</v>
      </c>
      <c r="H15" s="6">
        <v>89.4</v>
      </c>
      <c r="I15" s="9">
        <f t="shared" si="0"/>
        <v>83.2</v>
      </c>
      <c r="J15" s="9">
        <f t="shared" si="1"/>
        <v>80.05</v>
      </c>
      <c r="K15" s="6" t="s">
        <v>16</v>
      </c>
      <c r="L15" s="6"/>
    </row>
    <row r="16" ht="17" spans="1:12">
      <c r="A16" s="6">
        <v>11</v>
      </c>
      <c r="B16" s="7" t="s">
        <v>45</v>
      </c>
      <c r="C16" s="7" t="s">
        <v>46</v>
      </c>
      <c r="D16" s="7" t="s">
        <v>26</v>
      </c>
      <c r="E16" s="7" t="s">
        <v>15</v>
      </c>
      <c r="F16" s="8">
        <v>69.4</v>
      </c>
      <c r="G16" s="6">
        <v>84</v>
      </c>
      <c r="H16" s="6">
        <v>84.8</v>
      </c>
      <c r="I16" s="9">
        <f t="shared" si="0"/>
        <v>84.4</v>
      </c>
      <c r="J16" s="9">
        <f t="shared" si="1"/>
        <v>79.9</v>
      </c>
      <c r="K16" s="6" t="s">
        <v>16</v>
      </c>
      <c r="L16" s="6"/>
    </row>
    <row r="17" ht="17" spans="1:12">
      <c r="A17" s="6">
        <v>12</v>
      </c>
      <c r="B17" s="7" t="s">
        <v>47</v>
      </c>
      <c r="C17" s="7" t="s">
        <v>48</v>
      </c>
      <c r="D17" s="7" t="s">
        <v>26</v>
      </c>
      <c r="E17" s="7" t="s">
        <v>15</v>
      </c>
      <c r="F17" s="8">
        <v>79.8</v>
      </c>
      <c r="G17" s="6">
        <v>79</v>
      </c>
      <c r="H17" s="6">
        <v>80.6</v>
      </c>
      <c r="I17" s="9">
        <f t="shared" si="0"/>
        <v>79.8</v>
      </c>
      <c r="J17" s="9">
        <f t="shared" si="1"/>
        <v>79.8</v>
      </c>
      <c r="K17" s="6" t="s">
        <v>16</v>
      </c>
      <c r="L17" s="6"/>
    </row>
    <row r="18" ht="17" spans="1:12">
      <c r="A18" s="6">
        <v>13</v>
      </c>
      <c r="B18" s="7" t="s">
        <v>49</v>
      </c>
      <c r="C18" s="7" t="s">
        <v>50</v>
      </c>
      <c r="D18" s="7" t="s">
        <v>26</v>
      </c>
      <c r="E18" s="7" t="s">
        <v>15</v>
      </c>
      <c r="F18" s="8">
        <v>69.4</v>
      </c>
      <c r="G18" s="6">
        <v>79</v>
      </c>
      <c r="H18" s="6">
        <v>89</v>
      </c>
      <c r="I18" s="9">
        <f t="shared" si="0"/>
        <v>84</v>
      </c>
      <c r="J18" s="9">
        <f t="shared" si="1"/>
        <v>79.62</v>
      </c>
      <c r="K18" s="6" t="s">
        <v>16</v>
      </c>
      <c r="L18" s="6"/>
    </row>
    <row r="19" ht="17" spans="1:12">
      <c r="A19" s="6">
        <v>14</v>
      </c>
      <c r="B19" s="7" t="s">
        <v>51</v>
      </c>
      <c r="C19" s="7" t="s">
        <v>52</v>
      </c>
      <c r="D19" s="7" t="s">
        <v>26</v>
      </c>
      <c r="E19" s="7" t="s">
        <v>15</v>
      </c>
      <c r="F19" s="8">
        <v>78</v>
      </c>
      <c r="G19" s="6">
        <v>77</v>
      </c>
      <c r="H19" s="6">
        <v>83.4</v>
      </c>
      <c r="I19" s="9">
        <f t="shared" si="0"/>
        <v>80.2</v>
      </c>
      <c r="J19" s="9">
        <f t="shared" si="1"/>
        <v>79.54</v>
      </c>
      <c r="K19" s="6" t="s">
        <v>16</v>
      </c>
      <c r="L19" s="6"/>
    </row>
    <row r="20" ht="17" spans="1:12">
      <c r="A20" s="6">
        <v>15</v>
      </c>
      <c r="B20" s="7" t="s">
        <v>53</v>
      </c>
      <c r="C20" s="7" t="s">
        <v>54</v>
      </c>
      <c r="D20" s="7" t="s">
        <v>26</v>
      </c>
      <c r="E20" s="7" t="s">
        <v>15</v>
      </c>
      <c r="F20" s="8">
        <v>89.2</v>
      </c>
      <c r="G20" s="6">
        <v>65</v>
      </c>
      <c r="H20" s="6">
        <v>84.8</v>
      </c>
      <c r="I20" s="9">
        <f t="shared" si="0"/>
        <v>74.9</v>
      </c>
      <c r="J20" s="9">
        <f t="shared" si="1"/>
        <v>79.19</v>
      </c>
      <c r="K20" s="6" t="s">
        <v>16</v>
      </c>
      <c r="L20" s="6"/>
    </row>
    <row r="21" ht="17" spans="1:12">
      <c r="A21" s="6">
        <v>16</v>
      </c>
      <c r="B21" s="7" t="s">
        <v>55</v>
      </c>
      <c r="C21" s="7" t="s">
        <v>56</v>
      </c>
      <c r="D21" s="7" t="s">
        <v>26</v>
      </c>
      <c r="E21" s="7" t="s">
        <v>15</v>
      </c>
      <c r="F21" s="8">
        <v>72</v>
      </c>
      <c r="G21" s="6">
        <v>76</v>
      </c>
      <c r="H21" s="6">
        <v>88.4</v>
      </c>
      <c r="I21" s="9">
        <f t="shared" si="0"/>
        <v>82.2</v>
      </c>
      <c r="J21" s="9">
        <f t="shared" si="1"/>
        <v>79.14</v>
      </c>
      <c r="K21" s="6" t="s">
        <v>16</v>
      </c>
      <c r="L21" s="6"/>
    </row>
    <row r="22" ht="17" spans="1:12">
      <c r="A22" s="6">
        <v>17</v>
      </c>
      <c r="B22" s="7" t="s">
        <v>57</v>
      </c>
      <c r="C22" s="7" t="s">
        <v>58</v>
      </c>
      <c r="D22" s="7" t="s">
        <v>26</v>
      </c>
      <c r="E22" s="7" t="s">
        <v>15</v>
      </c>
      <c r="F22" s="8">
        <v>71</v>
      </c>
      <c r="G22" s="6">
        <v>83</v>
      </c>
      <c r="H22" s="6">
        <v>81.6</v>
      </c>
      <c r="I22" s="9">
        <f t="shared" si="0"/>
        <v>82.3</v>
      </c>
      <c r="J22" s="9">
        <f t="shared" si="1"/>
        <v>78.91</v>
      </c>
      <c r="K22" s="6" t="s">
        <v>16</v>
      </c>
      <c r="L22" s="6"/>
    </row>
    <row r="23" ht="17" spans="1:12">
      <c r="A23" s="6">
        <v>18</v>
      </c>
      <c r="B23" s="7" t="s">
        <v>59</v>
      </c>
      <c r="C23" s="7" t="s">
        <v>60</v>
      </c>
      <c r="D23" s="7" t="s">
        <v>26</v>
      </c>
      <c r="E23" s="7" t="s">
        <v>15</v>
      </c>
      <c r="F23" s="8">
        <v>75.8</v>
      </c>
      <c r="G23" s="6">
        <v>72</v>
      </c>
      <c r="H23" s="6">
        <v>88.4</v>
      </c>
      <c r="I23" s="9">
        <f t="shared" si="0"/>
        <v>80.2</v>
      </c>
      <c r="J23" s="9">
        <f t="shared" si="1"/>
        <v>78.88</v>
      </c>
      <c r="K23" s="6" t="s">
        <v>16</v>
      </c>
      <c r="L23" s="6"/>
    </row>
    <row r="24" ht="17" spans="1:12">
      <c r="A24" s="6">
        <v>19</v>
      </c>
      <c r="B24" s="7" t="s">
        <v>61</v>
      </c>
      <c r="C24" s="7" t="s">
        <v>62</v>
      </c>
      <c r="D24" s="7" t="s">
        <v>26</v>
      </c>
      <c r="E24" s="7" t="s">
        <v>15</v>
      </c>
      <c r="F24" s="8">
        <v>74</v>
      </c>
      <c r="G24" s="6">
        <v>80</v>
      </c>
      <c r="H24" s="6">
        <v>81.8</v>
      </c>
      <c r="I24" s="9">
        <f t="shared" si="0"/>
        <v>80.9</v>
      </c>
      <c r="J24" s="9">
        <f t="shared" si="1"/>
        <v>78.83</v>
      </c>
      <c r="K24" s="6" t="s">
        <v>16</v>
      </c>
      <c r="L24" s="6"/>
    </row>
    <row r="25" ht="17" spans="1:12">
      <c r="A25" s="6">
        <v>20</v>
      </c>
      <c r="B25" s="7" t="s">
        <v>63</v>
      </c>
      <c r="C25" s="7" t="s">
        <v>64</v>
      </c>
      <c r="D25" s="7" t="s">
        <v>26</v>
      </c>
      <c r="E25" s="7" t="s">
        <v>15</v>
      </c>
      <c r="F25" s="8">
        <v>78.4</v>
      </c>
      <c r="G25" s="6">
        <v>72</v>
      </c>
      <c r="H25" s="6">
        <v>85.6</v>
      </c>
      <c r="I25" s="9">
        <f t="shared" si="0"/>
        <v>78.8</v>
      </c>
      <c r="J25" s="9">
        <f t="shared" si="1"/>
        <v>78.68</v>
      </c>
      <c r="K25" s="6" t="s">
        <v>16</v>
      </c>
      <c r="L25" s="6"/>
    </row>
    <row r="26" ht="17" spans="1:12">
      <c r="A26" s="6">
        <v>21</v>
      </c>
      <c r="B26" s="7" t="s">
        <v>65</v>
      </c>
      <c r="C26" s="7" t="s">
        <v>66</v>
      </c>
      <c r="D26" s="7" t="s">
        <v>26</v>
      </c>
      <c r="E26" s="7" t="s">
        <v>15</v>
      </c>
      <c r="F26" s="8">
        <v>68.2</v>
      </c>
      <c r="G26" s="6">
        <v>83</v>
      </c>
      <c r="H26" s="6">
        <v>82.4</v>
      </c>
      <c r="I26" s="9">
        <f t="shared" si="0"/>
        <v>82.7</v>
      </c>
      <c r="J26" s="9">
        <f t="shared" si="1"/>
        <v>78.35</v>
      </c>
      <c r="K26" s="6" t="s">
        <v>16</v>
      </c>
      <c r="L26" s="6"/>
    </row>
    <row r="27" ht="17" spans="1:12">
      <c r="A27" s="6">
        <v>22</v>
      </c>
      <c r="B27" s="7" t="s">
        <v>67</v>
      </c>
      <c r="C27" s="7" t="s">
        <v>68</v>
      </c>
      <c r="D27" s="7" t="s">
        <v>26</v>
      </c>
      <c r="E27" s="7" t="s">
        <v>15</v>
      </c>
      <c r="F27" s="8">
        <v>70.6</v>
      </c>
      <c r="G27" s="6">
        <v>79</v>
      </c>
      <c r="H27" s="6">
        <v>84.2</v>
      </c>
      <c r="I27" s="9">
        <f t="shared" si="0"/>
        <v>81.6</v>
      </c>
      <c r="J27" s="9">
        <f t="shared" si="1"/>
        <v>78.3</v>
      </c>
      <c r="K27" s="6" t="s">
        <v>16</v>
      </c>
      <c r="L27" s="6"/>
    </row>
    <row r="28" ht="17" spans="1:12">
      <c r="A28" s="6">
        <v>23</v>
      </c>
      <c r="B28" s="7" t="s">
        <v>69</v>
      </c>
      <c r="C28" s="7" t="s">
        <v>70</v>
      </c>
      <c r="D28" s="7" t="s">
        <v>26</v>
      </c>
      <c r="E28" s="7" t="s">
        <v>15</v>
      </c>
      <c r="F28" s="8">
        <v>70.2</v>
      </c>
      <c r="G28" s="6">
        <v>72</v>
      </c>
      <c r="H28" s="6">
        <v>90</v>
      </c>
      <c r="I28" s="9">
        <f t="shared" si="0"/>
        <v>81</v>
      </c>
      <c r="J28" s="9">
        <f t="shared" si="1"/>
        <v>77.76</v>
      </c>
      <c r="K28" s="6" t="s">
        <v>16</v>
      </c>
      <c r="L28" s="6"/>
    </row>
    <row r="29" ht="17" spans="1:12">
      <c r="A29" s="6">
        <v>24</v>
      </c>
      <c r="B29" s="7" t="s">
        <v>71</v>
      </c>
      <c r="C29" s="7" t="s">
        <v>72</v>
      </c>
      <c r="D29" s="7" t="s">
        <v>26</v>
      </c>
      <c r="E29" s="7" t="s">
        <v>15</v>
      </c>
      <c r="F29" s="8">
        <v>80.6</v>
      </c>
      <c r="G29" s="6">
        <v>73</v>
      </c>
      <c r="H29" s="6">
        <v>79.8</v>
      </c>
      <c r="I29" s="9">
        <f t="shared" si="0"/>
        <v>76.4</v>
      </c>
      <c r="J29" s="9">
        <f t="shared" si="1"/>
        <v>77.66</v>
      </c>
      <c r="K29" s="6" t="s">
        <v>16</v>
      </c>
      <c r="L29" s="6"/>
    </row>
    <row r="30" ht="17" spans="1:12">
      <c r="A30" s="6">
        <v>25</v>
      </c>
      <c r="B30" s="7" t="s">
        <v>73</v>
      </c>
      <c r="C30" s="7" t="s">
        <v>74</v>
      </c>
      <c r="D30" s="7" t="s">
        <v>26</v>
      </c>
      <c r="E30" s="7" t="s">
        <v>15</v>
      </c>
      <c r="F30" s="8">
        <v>85.6</v>
      </c>
      <c r="G30" s="6">
        <v>72</v>
      </c>
      <c r="H30" s="6">
        <v>76</v>
      </c>
      <c r="I30" s="9">
        <f t="shared" si="0"/>
        <v>74</v>
      </c>
      <c r="J30" s="9">
        <f t="shared" si="1"/>
        <v>77.48</v>
      </c>
      <c r="K30" s="6" t="s">
        <v>16</v>
      </c>
      <c r="L30" s="6"/>
    </row>
    <row r="31" ht="17" spans="1:12">
      <c r="A31" s="6">
        <v>26</v>
      </c>
      <c r="B31" s="7" t="s">
        <v>75</v>
      </c>
      <c r="C31" s="7" t="s">
        <v>76</v>
      </c>
      <c r="D31" s="7" t="s">
        <v>26</v>
      </c>
      <c r="E31" s="7" t="s">
        <v>15</v>
      </c>
      <c r="F31" s="8">
        <v>83.3</v>
      </c>
      <c r="G31" s="6">
        <v>67</v>
      </c>
      <c r="H31" s="6">
        <v>82.6</v>
      </c>
      <c r="I31" s="9">
        <f t="shared" si="0"/>
        <v>74.8</v>
      </c>
      <c r="J31" s="9">
        <f t="shared" si="1"/>
        <v>77.35</v>
      </c>
      <c r="K31" s="6" t="s">
        <v>77</v>
      </c>
      <c r="L31" s="6"/>
    </row>
    <row r="32" ht="17" spans="1:12">
      <c r="A32" s="6">
        <v>27</v>
      </c>
      <c r="B32" s="7" t="s">
        <v>78</v>
      </c>
      <c r="C32" s="7" t="s">
        <v>79</v>
      </c>
      <c r="D32" s="7" t="s">
        <v>26</v>
      </c>
      <c r="E32" s="7" t="s">
        <v>15</v>
      </c>
      <c r="F32" s="8">
        <v>71.3</v>
      </c>
      <c r="G32" s="6">
        <v>70</v>
      </c>
      <c r="H32" s="6">
        <v>89.2</v>
      </c>
      <c r="I32" s="9">
        <f t="shared" si="0"/>
        <v>79.6</v>
      </c>
      <c r="J32" s="9">
        <f t="shared" si="1"/>
        <v>77.11</v>
      </c>
      <c r="K32" s="6" t="s">
        <v>80</v>
      </c>
      <c r="L32" s="6"/>
    </row>
    <row r="33" ht="17" spans="1:12">
      <c r="A33" s="6">
        <v>28</v>
      </c>
      <c r="B33" s="7" t="s">
        <v>81</v>
      </c>
      <c r="C33" s="7" t="s">
        <v>82</v>
      </c>
      <c r="D33" s="7" t="s">
        <v>26</v>
      </c>
      <c r="E33" s="7" t="s">
        <v>15</v>
      </c>
      <c r="F33" s="8">
        <v>68.6</v>
      </c>
      <c r="G33" s="6">
        <v>82</v>
      </c>
      <c r="H33" s="6">
        <v>76.6</v>
      </c>
      <c r="I33" s="9">
        <f t="shared" si="0"/>
        <v>79.3</v>
      </c>
      <c r="J33" s="9">
        <f t="shared" si="1"/>
        <v>76.09</v>
      </c>
      <c r="K33" s="6" t="s">
        <v>83</v>
      </c>
      <c r="L33" s="6"/>
    </row>
    <row r="34" ht="17" spans="1:12">
      <c r="A34" s="6">
        <v>29</v>
      </c>
      <c r="B34" s="7" t="s">
        <v>84</v>
      </c>
      <c r="C34" s="7" t="s">
        <v>85</v>
      </c>
      <c r="D34" s="7" t="s">
        <v>26</v>
      </c>
      <c r="E34" s="7" t="s">
        <v>15</v>
      </c>
      <c r="F34" s="8">
        <v>69.4</v>
      </c>
      <c r="G34" s="6">
        <v>68</v>
      </c>
      <c r="H34" s="6">
        <v>89.2</v>
      </c>
      <c r="I34" s="9">
        <f t="shared" si="0"/>
        <v>78.6</v>
      </c>
      <c r="J34" s="9">
        <f t="shared" si="1"/>
        <v>75.84</v>
      </c>
      <c r="K34" s="6" t="s">
        <v>86</v>
      </c>
      <c r="L34" s="6"/>
    </row>
    <row r="35" ht="17" spans="1:12">
      <c r="A35" s="6">
        <v>30</v>
      </c>
      <c r="B35" s="7" t="s">
        <v>87</v>
      </c>
      <c r="C35" s="7" t="s">
        <v>88</v>
      </c>
      <c r="D35" s="7" t="s">
        <v>26</v>
      </c>
      <c r="E35" s="7" t="s">
        <v>15</v>
      </c>
      <c r="F35" s="8">
        <v>70.4</v>
      </c>
      <c r="G35" s="6">
        <v>82</v>
      </c>
      <c r="H35" s="6">
        <v>73.2</v>
      </c>
      <c r="I35" s="9">
        <f t="shared" si="0"/>
        <v>77.6</v>
      </c>
      <c r="J35" s="9">
        <f t="shared" si="1"/>
        <v>75.44</v>
      </c>
      <c r="K35" s="6" t="s">
        <v>89</v>
      </c>
      <c r="L35" s="6"/>
    </row>
    <row r="36" ht="17" spans="1:12">
      <c r="A36" s="6">
        <v>31</v>
      </c>
      <c r="B36" s="7" t="s">
        <v>90</v>
      </c>
      <c r="C36" s="7" t="s">
        <v>91</v>
      </c>
      <c r="D36" s="7" t="s">
        <v>26</v>
      </c>
      <c r="E36" s="7" t="s">
        <v>15</v>
      </c>
      <c r="F36" s="8">
        <v>71.55</v>
      </c>
      <c r="G36" s="6">
        <v>71</v>
      </c>
      <c r="H36" s="6">
        <v>82.4</v>
      </c>
      <c r="I36" s="9">
        <f t="shared" si="0"/>
        <v>76.7</v>
      </c>
      <c r="J36" s="9">
        <f t="shared" si="1"/>
        <v>75.155</v>
      </c>
      <c r="K36" s="6" t="s">
        <v>92</v>
      </c>
      <c r="L36" s="6"/>
    </row>
    <row r="37" ht="17" spans="1:12">
      <c r="A37" s="6">
        <v>32</v>
      </c>
      <c r="B37" s="7" t="s">
        <v>93</v>
      </c>
      <c r="C37" s="7" t="s">
        <v>94</v>
      </c>
      <c r="D37" s="7" t="s">
        <v>26</v>
      </c>
      <c r="E37" s="7" t="s">
        <v>15</v>
      </c>
      <c r="F37" s="8">
        <v>68</v>
      </c>
      <c r="G37" s="6">
        <v>69</v>
      </c>
      <c r="H37" s="6">
        <v>87</v>
      </c>
      <c r="I37" s="9">
        <f t="shared" si="0"/>
        <v>78</v>
      </c>
      <c r="J37" s="9">
        <f t="shared" si="1"/>
        <v>75</v>
      </c>
      <c r="K37" s="6" t="s">
        <v>95</v>
      </c>
      <c r="L37" s="6"/>
    </row>
    <row r="38" ht="17" spans="1:12">
      <c r="A38" s="6">
        <v>33</v>
      </c>
      <c r="B38" s="7" t="s">
        <v>96</v>
      </c>
      <c r="C38" s="7" t="s">
        <v>97</v>
      </c>
      <c r="D38" s="7" t="s">
        <v>26</v>
      </c>
      <c r="E38" s="7" t="s">
        <v>15</v>
      </c>
      <c r="F38" s="8">
        <v>86.8</v>
      </c>
      <c r="G38" s="6">
        <v>66</v>
      </c>
      <c r="H38" s="6">
        <v>71</v>
      </c>
      <c r="I38" s="9">
        <f t="shared" si="0"/>
        <v>68.5</v>
      </c>
      <c r="J38" s="9">
        <f t="shared" si="1"/>
        <v>73.99</v>
      </c>
      <c r="K38" s="6" t="s">
        <v>98</v>
      </c>
      <c r="L38" s="6"/>
    </row>
    <row r="39" ht="17" spans="1:12">
      <c r="A39" s="6">
        <v>34</v>
      </c>
      <c r="B39" s="7" t="s">
        <v>99</v>
      </c>
      <c r="C39" s="7" t="s">
        <v>100</v>
      </c>
      <c r="D39" s="7" t="s">
        <v>26</v>
      </c>
      <c r="E39" s="7" t="s">
        <v>15</v>
      </c>
      <c r="F39" s="8">
        <v>69.4</v>
      </c>
      <c r="G39" s="6">
        <v>65</v>
      </c>
      <c r="H39" s="6">
        <v>85.8</v>
      </c>
      <c r="I39" s="9">
        <f t="shared" si="0"/>
        <v>75.4</v>
      </c>
      <c r="J39" s="9">
        <f t="shared" si="1"/>
        <v>73.6</v>
      </c>
      <c r="K39" s="6" t="s">
        <v>101</v>
      </c>
      <c r="L39" s="6"/>
    </row>
    <row r="40" ht="17" spans="1:12">
      <c r="A40" s="6">
        <v>35</v>
      </c>
      <c r="B40" s="7" t="s">
        <v>102</v>
      </c>
      <c r="C40" s="7" t="s">
        <v>103</v>
      </c>
      <c r="D40" s="7" t="s">
        <v>26</v>
      </c>
      <c r="E40" s="7" t="s">
        <v>15</v>
      </c>
      <c r="F40" s="8">
        <v>69</v>
      </c>
      <c r="G40" s="6">
        <v>69</v>
      </c>
      <c r="H40" s="6">
        <v>81.4</v>
      </c>
      <c r="I40" s="9">
        <f t="shared" si="0"/>
        <v>75.2</v>
      </c>
      <c r="J40" s="9">
        <f t="shared" si="1"/>
        <v>73.34</v>
      </c>
      <c r="K40" s="6" t="s">
        <v>104</v>
      </c>
      <c r="L40" s="6"/>
    </row>
    <row r="41" ht="17" spans="1:12">
      <c r="A41" s="6">
        <v>36</v>
      </c>
      <c r="B41" s="7" t="s">
        <v>105</v>
      </c>
      <c r="C41" s="7" t="s">
        <v>106</v>
      </c>
      <c r="D41" s="7" t="s">
        <v>26</v>
      </c>
      <c r="E41" s="7" t="s">
        <v>15</v>
      </c>
      <c r="F41" s="8">
        <v>67.8</v>
      </c>
      <c r="G41" s="6">
        <v>71</v>
      </c>
      <c r="H41" s="6">
        <v>78.8</v>
      </c>
      <c r="I41" s="9">
        <f t="shared" si="0"/>
        <v>74.9</v>
      </c>
      <c r="J41" s="9">
        <f t="shared" si="1"/>
        <v>72.77</v>
      </c>
      <c r="K41" s="6" t="s">
        <v>107</v>
      </c>
      <c r="L41" s="6"/>
    </row>
    <row r="42" ht="17" spans="1:12">
      <c r="A42" s="6">
        <v>37</v>
      </c>
      <c r="B42" s="7" t="s">
        <v>108</v>
      </c>
      <c r="C42" s="7" t="s">
        <v>109</v>
      </c>
      <c r="D42" s="7" t="s">
        <v>26</v>
      </c>
      <c r="E42" s="7" t="s">
        <v>15</v>
      </c>
      <c r="F42" s="8">
        <v>70</v>
      </c>
      <c r="G42" s="6">
        <v>80</v>
      </c>
      <c r="H42" s="6">
        <v>67.2</v>
      </c>
      <c r="I42" s="9">
        <f t="shared" si="0"/>
        <v>73.6</v>
      </c>
      <c r="J42" s="9">
        <f t="shared" si="1"/>
        <v>72.52</v>
      </c>
      <c r="K42" s="6" t="s">
        <v>110</v>
      </c>
      <c r="L42" s="6"/>
    </row>
    <row r="43" ht="17" spans="1:12">
      <c r="A43" s="6">
        <v>38</v>
      </c>
      <c r="B43" s="7" t="s">
        <v>111</v>
      </c>
      <c r="C43" s="7" t="s">
        <v>112</v>
      </c>
      <c r="D43" s="7" t="s">
        <v>26</v>
      </c>
      <c r="E43" s="7" t="s">
        <v>15</v>
      </c>
      <c r="F43" s="8">
        <v>71.1</v>
      </c>
      <c r="G43" s="6">
        <v>62</v>
      </c>
      <c r="H43" s="6">
        <v>84.2</v>
      </c>
      <c r="I43" s="9">
        <f t="shared" si="0"/>
        <v>73.1</v>
      </c>
      <c r="J43" s="9">
        <f t="shared" si="1"/>
        <v>72.5</v>
      </c>
      <c r="K43" s="6" t="s">
        <v>113</v>
      </c>
      <c r="L43" s="6"/>
    </row>
    <row r="44" ht="17" spans="1:12">
      <c r="A44" s="6">
        <v>39</v>
      </c>
      <c r="B44" s="7" t="s">
        <v>114</v>
      </c>
      <c r="C44" s="7" t="s">
        <v>115</v>
      </c>
      <c r="D44" s="7" t="s">
        <v>26</v>
      </c>
      <c r="E44" s="7" t="s">
        <v>15</v>
      </c>
      <c r="F44" s="8">
        <v>67.8</v>
      </c>
      <c r="G44" s="6">
        <v>63</v>
      </c>
      <c r="H44" s="6">
        <v>80.8</v>
      </c>
      <c r="I44" s="9">
        <f t="shared" si="0"/>
        <v>71.9</v>
      </c>
      <c r="J44" s="9">
        <f t="shared" si="1"/>
        <v>70.67</v>
      </c>
      <c r="K44" s="6" t="s">
        <v>116</v>
      </c>
      <c r="L44" s="6"/>
    </row>
    <row r="45" ht="17" spans="1:12">
      <c r="A45" s="6">
        <v>40</v>
      </c>
      <c r="B45" s="7" t="s">
        <v>117</v>
      </c>
      <c r="C45" s="7" t="s">
        <v>118</v>
      </c>
      <c r="D45" s="7" t="s">
        <v>26</v>
      </c>
      <c r="E45" s="7" t="s">
        <v>15</v>
      </c>
      <c r="F45" s="8">
        <v>68.8</v>
      </c>
      <c r="G45" s="6">
        <v>65</v>
      </c>
      <c r="H45" s="6">
        <v>73.6</v>
      </c>
      <c r="I45" s="9">
        <f t="shared" si="0"/>
        <v>69.3</v>
      </c>
      <c r="J45" s="9">
        <f t="shared" si="1"/>
        <v>69.15</v>
      </c>
      <c r="K45" s="6" t="s">
        <v>119</v>
      </c>
      <c r="L45" s="6"/>
    </row>
    <row r="46" ht="17" spans="1:12">
      <c r="A46" s="6">
        <v>41</v>
      </c>
      <c r="B46" s="7" t="s">
        <v>120</v>
      </c>
      <c r="C46" s="7" t="s">
        <v>121</v>
      </c>
      <c r="D46" s="7" t="s">
        <v>26</v>
      </c>
      <c r="E46" s="7" t="s">
        <v>15</v>
      </c>
      <c r="F46" s="8">
        <v>82.6</v>
      </c>
      <c r="G46" s="6">
        <v>0</v>
      </c>
      <c r="H46" s="6">
        <v>0</v>
      </c>
      <c r="I46" s="9">
        <f t="shared" si="0"/>
        <v>0</v>
      </c>
      <c r="J46" s="9">
        <f t="shared" si="1"/>
        <v>24.78</v>
      </c>
      <c r="K46" s="6" t="s">
        <v>122</v>
      </c>
      <c r="L46" s="6" t="s">
        <v>123</v>
      </c>
    </row>
    <row r="47" ht="17" spans="1:12">
      <c r="A47" s="6">
        <v>42</v>
      </c>
      <c r="B47" s="7" t="s">
        <v>120</v>
      </c>
      <c r="C47" s="7" t="s">
        <v>124</v>
      </c>
      <c r="D47" s="7" t="s">
        <v>26</v>
      </c>
      <c r="E47" s="7" t="s">
        <v>15</v>
      </c>
      <c r="F47" s="8">
        <v>78.8</v>
      </c>
      <c r="G47" s="6">
        <v>0</v>
      </c>
      <c r="H47" s="6">
        <v>0</v>
      </c>
      <c r="I47" s="9">
        <f t="shared" si="0"/>
        <v>0</v>
      </c>
      <c r="J47" s="9">
        <f t="shared" si="1"/>
        <v>23.64</v>
      </c>
      <c r="K47" s="6" t="s">
        <v>122</v>
      </c>
      <c r="L47" s="6" t="s">
        <v>123</v>
      </c>
    </row>
    <row r="48" ht="17" spans="1:12">
      <c r="A48" s="6">
        <v>43</v>
      </c>
      <c r="B48" s="7" t="s">
        <v>120</v>
      </c>
      <c r="C48" s="7" t="s">
        <v>125</v>
      </c>
      <c r="D48" s="7" t="s">
        <v>26</v>
      </c>
      <c r="E48" s="7" t="s">
        <v>15</v>
      </c>
      <c r="F48" s="8">
        <v>71.6</v>
      </c>
      <c r="G48" s="6">
        <v>0</v>
      </c>
      <c r="H48" s="6">
        <v>0</v>
      </c>
      <c r="I48" s="9">
        <f t="shared" si="0"/>
        <v>0</v>
      </c>
      <c r="J48" s="9">
        <f t="shared" si="1"/>
        <v>21.48</v>
      </c>
      <c r="K48" s="6" t="s">
        <v>122</v>
      </c>
      <c r="L48" s="6" t="s">
        <v>123</v>
      </c>
    </row>
    <row r="49" ht="17" spans="1:12">
      <c r="A49" s="6">
        <v>44</v>
      </c>
      <c r="B49" s="7" t="s">
        <v>120</v>
      </c>
      <c r="C49" s="7" t="s">
        <v>126</v>
      </c>
      <c r="D49" s="7" t="s">
        <v>26</v>
      </c>
      <c r="E49" s="7" t="s">
        <v>15</v>
      </c>
      <c r="F49" s="8">
        <v>68</v>
      </c>
      <c r="G49" s="6">
        <v>0</v>
      </c>
      <c r="H49" s="6">
        <v>0</v>
      </c>
      <c r="I49" s="9">
        <f t="shared" si="0"/>
        <v>0</v>
      </c>
      <c r="J49" s="9">
        <f t="shared" si="1"/>
        <v>20.4</v>
      </c>
      <c r="K49" s="6" t="s">
        <v>122</v>
      </c>
      <c r="L49" s="6" t="s">
        <v>123</v>
      </c>
    </row>
    <row r="50" ht="17" customHeight="1" spans="1:12">
      <c r="A50" s="6">
        <v>1</v>
      </c>
      <c r="B50" s="7" t="s">
        <v>127</v>
      </c>
      <c r="C50" s="7" t="s">
        <v>128</v>
      </c>
      <c r="D50" s="7" t="s">
        <v>129</v>
      </c>
      <c r="E50" s="7" t="s">
        <v>15</v>
      </c>
      <c r="F50" s="8">
        <v>84</v>
      </c>
      <c r="G50" s="6">
        <v>80</v>
      </c>
      <c r="H50" s="6">
        <v>84.8</v>
      </c>
      <c r="I50" s="9">
        <f t="shared" si="0"/>
        <v>82.4</v>
      </c>
      <c r="J50" s="9">
        <f t="shared" si="1"/>
        <v>82.88</v>
      </c>
      <c r="K50" s="6" t="s">
        <v>16</v>
      </c>
      <c r="L50" s="6"/>
    </row>
    <row r="51" ht="17" customHeight="1" spans="1:12">
      <c r="A51" s="6">
        <v>2</v>
      </c>
      <c r="B51" s="7" t="s">
        <v>130</v>
      </c>
      <c r="C51" s="7" t="s">
        <v>131</v>
      </c>
      <c r="D51" s="7" t="s">
        <v>129</v>
      </c>
      <c r="E51" s="7" t="s">
        <v>15</v>
      </c>
      <c r="F51" s="8">
        <v>78</v>
      </c>
      <c r="G51" s="6">
        <v>70</v>
      </c>
      <c r="H51" s="6">
        <v>82.8</v>
      </c>
      <c r="I51" s="9">
        <f t="shared" si="0"/>
        <v>76.4</v>
      </c>
      <c r="J51" s="9">
        <f t="shared" si="1"/>
        <v>76.88</v>
      </c>
      <c r="K51" s="6" t="s">
        <v>16</v>
      </c>
      <c r="L51" s="6"/>
    </row>
    <row r="52" ht="17" customHeight="1" spans="1:12">
      <c r="A52" s="6">
        <v>3</v>
      </c>
      <c r="B52" s="7" t="s">
        <v>120</v>
      </c>
      <c r="C52" s="7" t="s">
        <v>132</v>
      </c>
      <c r="D52" s="7" t="s">
        <v>129</v>
      </c>
      <c r="E52" s="7" t="s">
        <v>15</v>
      </c>
      <c r="F52" s="8">
        <v>92.6</v>
      </c>
      <c r="G52" s="6">
        <v>0</v>
      </c>
      <c r="H52" s="6">
        <v>0</v>
      </c>
      <c r="I52" s="9">
        <f t="shared" si="0"/>
        <v>0</v>
      </c>
      <c r="J52" s="9">
        <f t="shared" si="1"/>
        <v>27.78</v>
      </c>
      <c r="K52" s="6" t="s">
        <v>122</v>
      </c>
      <c r="L52" s="6" t="s">
        <v>123</v>
      </c>
    </row>
  </sheetData>
  <sortState ref="A2:L52">
    <sortCondition ref="D2:D52"/>
    <sortCondition ref="J2:J52" descending="1"/>
  </sortState>
  <conditionalFormatting sqref="D8">
    <cfRule type="duplicateValues" dxfId="0" priority="1"/>
  </conditionalFormatting>
  <conditionalFormatting sqref="C9:C52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 </cp:lastModifiedBy>
  <dcterms:created xsi:type="dcterms:W3CDTF">2015-06-06T02:19:00Z</dcterms:created>
  <dcterms:modified xsi:type="dcterms:W3CDTF">2025-04-24T19:35:42Z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81D72465E7D82E030E220A686E770EDC_43</vt:lpwstr>
  </property>
  <property fmtid="{D5CDD505-2E9C-101B-9397-08002B2CF9AE}" pid="3" name="KSOProductBuildVer">
    <vt:lpwstr>2052-5.5.1.7991</vt:lpwstr>
  </property>
</Properties>
</file>